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d73986eeb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entas por pagar" sheetId="1" r:id="R247e79bc8f634d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e65da0edc466a" /><Relationship Type="http://schemas.openxmlformats.org/officeDocument/2006/relationships/theme" Target="/xl/theme/theme1.xml" Id="Rd6adb44c3fdb48f1" /><Relationship Type="http://schemas.openxmlformats.org/officeDocument/2006/relationships/sharedStrings" Target="/xl/sharedStrings.xml" Id="R5bd2af4fb6974aef" /><Relationship Type="http://schemas.openxmlformats.org/officeDocument/2006/relationships/worksheet" Target="/xl/worksheets/sheet1.xml" Id="R247e79bc8f634d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28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4" hidden="0" customWidth="1"/>
    <x:col min="9" max="9" width="14" hidden="0" customWidth="1"/>
  </x:cols>
  <x:sheetData>
    <x:row r="1" ht="28" customHeight="1">
      <x:c r="A1" s="24" t="str">
        <x:v>Cuentas por pagar</x:v>
      </x:c>
      <x:c r="B1" s="25"/>
      <x:c r="C1" s="25"/>
      <x:c r="D1" s="25"/>
      <x:c r="E1" s="25"/>
      <x:c r="F1" s="25"/>
      <x:c r="G1" s="25"/>
      <x:c r="H1" s="25"/>
      <x:c r="I1" s="25"/>
    </x:row>
    <x:row r="2" ht="34" customHeight="1">
      <x:c r="A2" s="10" t="str">
        <x:v>Organice obligaciones con proveedores y pagos próximos.</x:v>
      </x:c>
      <x:c r="B2" s="25"/>
      <x:c r="C2" s="25"/>
      <x:c r="D2" s="25"/>
      <x:c r="E2" s="25"/>
      <x:c r="F2" s="25"/>
      <x:c r="G2" s="25"/>
      <x:c r="H2" s="25"/>
      <x:c r="I2" s="25"/>
    </x:row>
    <x:row r="3">
      <x:c r="A3" s="25" t="str">
        <x:v>Fecha de corte</x:v>
      </x:c>
      <x:c r="B3" s="26" t="n">
        <x:v>46274</x:v>
      </x:c>
      <x:c r="C3" s="25"/>
      <x:c r="D3" s="25"/>
      <x:c r="E3" s="25"/>
      <x:c r="F3" s="25"/>
      <x:c r="G3" s="25"/>
      <x:c r="H3" s="25"/>
      <x:c r="I3" s="25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</x:row>
    <x:row r="5" ht="26" customHeight="1">
      <x:c r="A5" s="18" t="str">
        <x:v>Proveedor</x:v>
      </x:c>
      <x:c r="B5" s="18" t="str">
        <x:v>Documento</x:v>
      </x:c>
      <x:c r="C5" s="18" t="str">
        <x:v>Concepto</x:v>
      </x:c>
      <x:c r="D5" s="18" t="str">
        <x:v>Vencimiento</x:v>
      </x:c>
      <x:c r="E5" s="18" t="str">
        <x:v>Valor</x:v>
      </x:c>
      <x:c r="F5" s="18" t="str">
        <x:v>Pagado</x:v>
      </x:c>
      <x:c r="G5" s="18" t="str">
        <x:v>Saldo</x:v>
      </x:c>
      <x:c r="H5" s="18" t="str">
        <x:v>Días para vencer</x:v>
      </x:c>
      <x:c r="I5" s="18" t="str">
        <x:v>Prioridad</x:v>
      </x:c>
    </x:row>
    <x:row r="6">
      <x:c r="A6" s="25"/>
      <x:c r="B6" s="25"/>
      <x:c r="C6" s="25"/>
      <x:c r="D6" s="26"/>
      <x:c r="E6" s="27"/>
      <x:c r="F6" s="27"/>
      <x:c r="G6" s="27" t="n">
        <x:f>MAX(E6-F6,0)</x:f>
        <x:v>0</x:v>
      </x:c>
      <x:c r="H6" s="25" t="str">
        <x:f>IF(OR(D6="",G6=0),"",D6-$B$3)</x:f>
      </x:c>
      <x:c r="I6" s="25" t="str">
        <x:f>IF(G6=0,"Pagada",IF(H6&lt;0,"Vencida",IF(H6&lt;=7,"Alta",IF(H6&lt;=30,"Media","Normal"))))</x:f>
        <x:v>Pagada</x:v>
      </x:c>
    </x:row>
    <x:row r="7">
      <x:c r="A7" s="25"/>
      <x:c r="B7" s="25"/>
      <x:c r="C7" s="25"/>
      <x:c r="D7" s="26"/>
      <x:c r="E7" s="27"/>
      <x:c r="F7" s="27"/>
      <x:c r="G7" s="27" t="n">
        <x:f>MAX(E7-F7,0)</x:f>
        <x:v>0</x:v>
      </x:c>
      <x:c r="H7" s="25" t="str">
        <x:f>IF(OR(D7="",G7=0),"",D7-$B$3)</x:f>
      </x:c>
      <x:c r="I7" s="25" t="str">
        <x:f>IF(G7=0,"Pagada",IF(H7&lt;0,"Vencida",IF(H7&lt;=7,"Alta",IF(H7&lt;=30,"Media","Normal"))))</x:f>
        <x:v>Pagada</x:v>
      </x:c>
    </x:row>
    <x:row r="8">
      <x:c r="A8" s="25"/>
      <x:c r="B8" s="25"/>
      <x:c r="C8" s="25"/>
      <x:c r="D8" s="26"/>
      <x:c r="E8" s="27"/>
      <x:c r="F8" s="27"/>
      <x:c r="G8" s="27" t="n">
        <x:f>MAX(E8-F8,0)</x:f>
        <x:v>0</x:v>
      </x:c>
      <x:c r="H8" s="25" t="str">
        <x:f>IF(OR(D8="",G8=0),"",D8-$B$3)</x:f>
      </x:c>
      <x:c r="I8" s="25" t="str">
        <x:f>IF(G8=0,"Pagada",IF(H8&lt;0,"Vencida",IF(H8&lt;=7,"Alta",IF(H8&lt;=30,"Media","Normal"))))</x:f>
        <x:v>Pagada</x:v>
      </x:c>
    </x:row>
    <x:row r="9">
      <x:c r="A9" s="25"/>
      <x:c r="B9" s="25"/>
      <x:c r="C9" s="25"/>
      <x:c r="D9" s="26"/>
      <x:c r="E9" s="27"/>
      <x:c r="F9" s="27"/>
      <x:c r="G9" s="27" t="n">
        <x:f>MAX(E9-F9,0)</x:f>
        <x:v>0</x:v>
      </x:c>
      <x:c r="H9" s="25" t="str">
        <x:f>IF(OR(D9="",G9=0),"",D9-$B$3)</x:f>
      </x:c>
      <x:c r="I9" s="25" t="str">
        <x:f>IF(G9=0,"Pagada",IF(H9&lt;0,"Vencida",IF(H9&lt;=7,"Alta",IF(H9&lt;=30,"Media","Normal"))))</x:f>
        <x:v>Pagada</x:v>
      </x:c>
    </x:row>
    <x:row r="10">
      <x:c r="A10" s="25"/>
      <x:c r="B10" s="25"/>
      <x:c r="C10" s="25"/>
      <x:c r="D10" s="26"/>
      <x:c r="E10" s="27"/>
      <x:c r="F10" s="27"/>
      <x:c r="G10" s="27" t="n">
        <x:f>MAX(E10-F10,0)</x:f>
        <x:v>0</x:v>
      </x:c>
      <x:c r="H10" s="25" t="str">
        <x:f>IF(OR(D10="",G10=0),"",D10-$B$3)</x:f>
      </x:c>
      <x:c r="I10" s="25" t="str">
        <x:f>IF(G10=0,"Pagada",IF(H10&lt;0,"Vencida",IF(H10&lt;=7,"Alta",IF(H10&lt;=30,"Media","Normal"))))</x:f>
        <x:v>Pagada</x:v>
      </x:c>
    </x:row>
    <x:row r="11">
      <x:c r="A11" s="25"/>
      <x:c r="B11" s="25"/>
      <x:c r="C11" s="25"/>
      <x:c r="D11" s="26"/>
      <x:c r="E11" s="27"/>
      <x:c r="F11" s="27"/>
      <x:c r="G11" s="27" t="n">
        <x:f>MAX(E11-F11,0)</x:f>
        <x:v>0</x:v>
      </x:c>
      <x:c r="H11" s="25" t="str">
        <x:f>IF(OR(D11="",G11=0),"",D11-$B$3)</x:f>
      </x:c>
      <x:c r="I11" s="25" t="str">
        <x:f>IF(G11=0,"Pagada",IF(H11&lt;0,"Vencida",IF(H11&lt;=7,"Alta",IF(H11&lt;=30,"Media","Normal"))))</x:f>
        <x:v>Pagada</x:v>
      </x:c>
    </x:row>
    <x:row r="12">
      <x:c r="A12" s="25"/>
      <x:c r="B12" s="25"/>
      <x:c r="C12" s="25"/>
      <x:c r="D12" s="26"/>
      <x:c r="E12" s="27"/>
      <x:c r="F12" s="27"/>
      <x:c r="G12" s="27" t="n">
        <x:f>MAX(E12-F12,0)</x:f>
        <x:v>0</x:v>
      </x:c>
      <x:c r="H12" s="25" t="str">
        <x:f>IF(OR(D12="",G12=0),"",D12-$B$3)</x:f>
      </x:c>
      <x:c r="I12" s="25" t="str">
        <x:f>IF(G12=0,"Pagada",IF(H12&lt;0,"Vencida",IF(H12&lt;=7,"Alta",IF(H12&lt;=30,"Media","Normal"))))</x:f>
        <x:v>Pagada</x:v>
      </x:c>
    </x:row>
    <x:row r="13">
      <x:c r="A13" s="25"/>
      <x:c r="B13" s="25"/>
      <x:c r="C13" s="25"/>
      <x:c r="D13" s="26"/>
      <x:c r="E13" s="27"/>
      <x:c r="F13" s="27"/>
      <x:c r="G13" s="27" t="n">
        <x:f>MAX(E13-F13,0)</x:f>
        <x:v>0</x:v>
      </x:c>
      <x:c r="H13" s="25" t="str">
        <x:f>IF(OR(D13="",G13=0),"",D13-$B$3)</x:f>
      </x:c>
      <x:c r="I13" s="25" t="str">
        <x:f>IF(G13=0,"Pagada",IF(H13&lt;0,"Vencida",IF(H13&lt;=7,"Alta",IF(H13&lt;=30,"Media","Normal"))))</x:f>
        <x:v>Pagada</x:v>
      </x:c>
    </x:row>
    <x:row r="14">
      <x:c r="A14" s="25"/>
      <x:c r="B14" s="25"/>
      <x:c r="C14" s="25"/>
      <x:c r="D14" s="26"/>
      <x:c r="E14" s="27"/>
      <x:c r="F14" s="27"/>
      <x:c r="G14" s="27" t="n">
        <x:f>MAX(E14-F14,0)</x:f>
        <x:v>0</x:v>
      </x:c>
      <x:c r="H14" s="25" t="str">
        <x:f>IF(OR(D14="",G14=0),"",D14-$B$3)</x:f>
      </x:c>
      <x:c r="I14" s="25" t="str">
        <x:f>IF(G14=0,"Pagada",IF(H14&lt;0,"Vencida",IF(H14&lt;=7,"Alta",IF(H14&lt;=30,"Media","Normal"))))</x:f>
        <x:v>Pagada</x:v>
      </x:c>
    </x:row>
    <x:row r="15">
      <x:c r="A15" s="25"/>
      <x:c r="B15" s="25"/>
      <x:c r="C15" s="25"/>
      <x:c r="D15" s="26"/>
      <x:c r="E15" s="27"/>
      <x:c r="F15" s="27"/>
      <x:c r="G15" s="27" t="n">
        <x:f>MAX(E15-F15,0)</x:f>
        <x:v>0</x:v>
      </x:c>
      <x:c r="H15" s="25" t="str">
        <x:f>IF(OR(D15="",G15=0),"",D15-$B$3)</x:f>
      </x:c>
      <x:c r="I15" s="25" t="str">
        <x:f>IF(G15=0,"Pagada",IF(H15&lt;0,"Vencida",IF(H15&lt;=7,"Alta",IF(H15&lt;=30,"Media","Normal"))))</x:f>
        <x:v>Pagada</x:v>
      </x:c>
    </x:row>
    <x:row r="16">
      <x:c r="A16" s="25"/>
      <x:c r="B16" s="25"/>
      <x:c r="C16" s="25"/>
      <x:c r="D16" s="26"/>
      <x:c r="E16" s="27"/>
      <x:c r="F16" s="27"/>
      <x:c r="G16" s="27" t="n">
        <x:f>MAX(E16-F16,0)</x:f>
        <x:v>0</x:v>
      </x:c>
      <x:c r="H16" s="25" t="str">
        <x:f>IF(OR(D16="",G16=0),"",D16-$B$3)</x:f>
      </x:c>
      <x:c r="I16" s="25" t="str">
        <x:f>IF(G16=0,"Pagada",IF(H16&lt;0,"Vencida",IF(H16&lt;=7,"Alta",IF(H16&lt;=30,"Media","Normal"))))</x:f>
        <x:v>Pagada</x:v>
      </x:c>
    </x:row>
    <x:row r="17">
      <x:c r="A17" s="25"/>
      <x:c r="B17" s="25"/>
      <x:c r="C17" s="25"/>
      <x:c r="D17" s="26"/>
      <x:c r="E17" s="27"/>
      <x:c r="F17" s="27"/>
      <x:c r="G17" s="27" t="n">
        <x:f>MAX(E17-F17,0)</x:f>
        <x:v>0</x:v>
      </x:c>
      <x:c r="H17" s="25" t="str">
        <x:f>IF(OR(D17="",G17=0),"",D17-$B$3)</x:f>
      </x:c>
      <x:c r="I17" s="25" t="str">
        <x:f>IF(G17=0,"Pagada",IF(H17&lt;0,"Vencida",IF(H17&lt;=7,"Alta",IF(H17&lt;=30,"Media","Normal"))))</x:f>
        <x:v>Pagada</x:v>
      </x:c>
    </x:row>
    <x:row r="18">
      <x:c r="A18" s="25"/>
      <x:c r="B18" s="25"/>
      <x:c r="C18" s="25"/>
      <x:c r="D18" s="26"/>
      <x:c r="E18" s="27"/>
      <x:c r="F18" s="27"/>
      <x:c r="G18" s="27" t="n">
        <x:f>MAX(E18-F18,0)</x:f>
        <x:v>0</x:v>
      </x:c>
      <x:c r="H18" s="25" t="str">
        <x:f>IF(OR(D18="",G18=0),"",D18-$B$3)</x:f>
      </x:c>
      <x:c r="I18" s="25" t="str">
        <x:f>IF(G18=0,"Pagada",IF(H18&lt;0,"Vencida",IF(H18&lt;=7,"Alta",IF(H18&lt;=30,"Media","Normal"))))</x:f>
        <x:v>Pagada</x:v>
      </x:c>
    </x:row>
    <x:row r="19">
      <x:c r="A19" s="25"/>
      <x:c r="B19" s="25"/>
      <x:c r="C19" s="25"/>
      <x:c r="D19" s="26"/>
      <x:c r="E19" s="27"/>
      <x:c r="F19" s="27"/>
      <x:c r="G19" s="27" t="n">
        <x:f>MAX(E19-F19,0)</x:f>
        <x:v>0</x:v>
      </x:c>
      <x:c r="H19" s="25" t="str">
        <x:f>IF(OR(D19="",G19=0),"",D19-$B$3)</x:f>
      </x:c>
      <x:c r="I19" s="25" t="str">
        <x:f>IF(G19=0,"Pagada",IF(H19&lt;0,"Vencida",IF(H19&lt;=7,"Alta",IF(H19&lt;=30,"Media","Normal"))))</x:f>
        <x:v>Pagada</x:v>
      </x:c>
    </x:row>
    <x:row r="20">
      <x:c r="A20" s="25"/>
      <x:c r="B20" s="25"/>
      <x:c r="C20" s="25"/>
      <x:c r="D20" s="26"/>
      <x:c r="E20" s="27"/>
      <x:c r="F20" s="27"/>
      <x:c r="G20" s="27" t="n">
        <x:f>MAX(E20-F20,0)</x:f>
        <x:v>0</x:v>
      </x:c>
      <x:c r="H20" s="25" t="str">
        <x:f>IF(OR(D20="",G20=0),"",D20-$B$3)</x:f>
      </x:c>
      <x:c r="I20" s="25" t="str">
        <x:f>IF(G20=0,"Pagada",IF(H20&lt;0,"Vencida",IF(H20&lt;=7,"Alta",IF(H20&lt;=30,"Media","Normal"))))</x:f>
        <x:v>Pagada</x:v>
      </x:c>
    </x:row>
    <x:row r="21">
      <x:c r="A21" s="25"/>
      <x:c r="B21" s="25"/>
      <x:c r="C21" s="25"/>
      <x:c r="D21" s="26"/>
      <x:c r="E21" s="27"/>
      <x:c r="F21" s="27"/>
      <x:c r="G21" s="27" t="n">
        <x:f>MAX(E21-F21,0)</x:f>
        <x:v>0</x:v>
      </x:c>
      <x:c r="H21" s="25" t="str">
        <x:f>IF(OR(D21="",G21=0),"",D21-$B$3)</x:f>
      </x:c>
      <x:c r="I21" s="25" t="str">
        <x:f>IF(G21=0,"Pagada",IF(H21&lt;0,"Vencida",IF(H21&lt;=7,"Alta",IF(H21&lt;=30,"Media","Normal"))))</x:f>
        <x:v>Pagada</x:v>
      </x:c>
    </x:row>
    <x:row r="22">
      <x:c r="A22" s="25"/>
      <x:c r="B22" s="25"/>
      <x:c r="C22" s="25"/>
      <x:c r="D22" s="26"/>
      <x:c r="E22" s="27"/>
      <x:c r="F22" s="27"/>
      <x:c r="G22" s="27" t="n">
        <x:f>MAX(E22-F22,0)</x:f>
        <x:v>0</x:v>
      </x:c>
      <x:c r="H22" s="25" t="str">
        <x:f>IF(OR(D22="",G22=0),"",D22-$B$3)</x:f>
      </x:c>
      <x:c r="I22" s="25" t="str">
        <x:f>IF(G22=0,"Pagada",IF(H22&lt;0,"Vencida",IF(H22&lt;=7,"Alta",IF(H22&lt;=30,"Media","Normal"))))</x:f>
        <x:v>Pagada</x:v>
      </x:c>
    </x:row>
    <x:row r="23">
      <x:c r="A23" s="25"/>
      <x:c r="B23" s="25"/>
      <x:c r="C23" s="25"/>
      <x:c r="D23" s="26"/>
      <x:c r="E23" s="27"/>
      <x:c r="F23" s="27"/>
      <x:c r="G23" s="27" t="n">
        <x:f>MAX(E23-F23,0)</x:f>
        <x:v>0</x:v>
      </x:c>
      <x:c r="H23" s="25" t="str">
        <x:f>IF(OR(D23="",G23=0),"",D23-$B$3)</x:f>
      </x:c>
      <x:c r="I23" s="25" t="str">
        <x:f>IF(G23=0,"Pagada",IF(H23&lt;0,"Vencida",IF(H23&lt;=7,"Alta",IF(H23&lt;=30,"Media","Normal"))))</x:f>
        <x:v>Pagada</x:v>
      </x:c>
    </x:row>
    <x:row r="24">
      <x:c r="A24" s="25"/>
      <x:c r="B24" s="25"/>
      <x:c r="C24" s="25"/>
      <x:c r="D24" s="26"/>
      <x:c r="E24" s="27"/>
      <x:c r="F24" s="27"/>
      <x:c r="G24" s="27" t="n">
        <x:f>MAX(E24-F24,0)</x:f>
        <x:v>0</x:v>
      </x:c>
      <x:c r="H24" s="25" t="str">
        <x:f>IF(OR(D24="",G24=0),"",D24-$B$3)</x:f>
      </x:c>
      <x:c r="I24" s="25" t="str">
        <x:f>IF(G24=0,"Pagada",IF(H24&lt;0,"Vencida",IF(H24&lt;=7,"Alta",IF(H24&lt;=30,"Media","Normal"))))</x:f>
        <x:v>Pagada</x:v>
      </x:c>
    </x:row>
    <x:row r="25">
      <x:c r="A25" s="25"/>
      <x:c r="B25" s="25"/>
      <x:c r="C25" s="25"/>
      <x:c r="D25" s="26"/>
      <x:c r="E25" s="27"/>
      <x:c r="F25" s="27"/>
      <x:c r="G25" s="27" t="n">
        <x:f>MAX(E25-F25,0)</x:f>
        <x:v>0</x:v>
      </x:c>
      <x:c r="H25" s="25" t="str">
        <x:f>IF(OR(D25="",G25=0),"",D25-$B$3)</x:f>
      </x:c>
      <x:c r="I25" s="25" t="str">
        <x:f>IF(G25=0,"Pagada",IF(H25&lt;0,"Vencida",IF(H25&lt;=7,"Alta",IF(H25&lt;=30,"Media","Normal"))))</x:f>
        <x:v>Pagada</x:v>
      </x:c>
    </x:row>
    <x:row r="26">
      <x:c r="A26" s="25"/>
      <x:c r="B26" s="25"/>
      <x:c r="C26" s="25"/>
      <x:c r="D26" s="26"/>
      <x:c r="E26" s="27"/>
      <x:c r="F26" s="27"/>
      <x:c r="G26" s="27" t="n">
        <x:f>MAX(E26-F26,0)</x:f>
        <x:v>0</x:v>
      </x:c>
      <x:c r="H26" s="25" t="str">
        <x:f>IF(OR(D26="",G26=0),"",D26-$B$3)</x:f>
      </x:c>
      <x:c r="I26" s="25" t="str">
        <x:f>IF(G26=0,"Pagada",IF(H26&lt;0,"Vencida",IF(H26&lt;=7,"Alta",IF(H26&lt;=30,"Media","Normal"))))</x:f>
        <x:v>Pagada</x:v>
      </x:c>
    </x:row>
    <x:row r="27">
      <x:c r="A27" s="25"/>
      <x:c r="B27" s="25"/>
      <x:c r="C27" s="25"/>
      <x:c r="D27" s="26"/>
      <x:c r="E27" s="27"/>
      <x:c r="F27" s="27"/>
      <x:c r="G27" s="27" t="n">
        <x:f>MAX(E27-F27,0)</x:f>
        <x:v>0</x:v>
      </x:c>
      <x:c r="H27" s="25" t="str">
        <x:f>IF(OR(D27="",G27=0),"",D27-$B$3)</x:f>
      </x:c>
      <x:c r="I27" s="25" t="str">
        <x:f>IF(G27=0,"Pagada",IF(H27&lt;0,"Vencida",IF(H27&lt;=7,"Alta",IF(H27&lt;=30,"Media","Normal"))))</x:f>
        <x:v>Pagada</x:v>
      </x:c>
    </x:row>
    <x:row r="28">
      <x:c r="A28" s="25"/>
      <x:c r="B28" s="25"/>
      <x:c r="C28" s="25"/>
      <x:c r="D28" s="26"/>
      <x:c r="E28" s="27"/>
      <x:c r="F28" s="27"/>
      <x:c r="G28" s="27" t="n">
        <x:f>MAX(E28-F28,0)</x:f>
        <x:v>0</x:v>
      </x:c>
      <x:c r="H28" s="25" t="str">
        <x:f>IF(OR(D28="",G28=0),"",D28-$B$3)</x:f>
      </x:c>
      <x:c r="I28" s="25" t="str">
        <x:f>IF(G28=0,"Pagada",IF(H28&lt;0,"Vencida",IF(H28&lt;=7,"Alta",IF(H28&lt;=30,"Media","Normal"))))</x:f>
        <x:v>Pagada</x:v>
      </x:c>
    </x:row>
    <x:row r="29">
      <x:c r="A29" s="25"/>
      <x:c r="B29" s="25"/>
      <x:c r="C29" s="25"/>
      <x:c r="D29" s="26"/>
      <x:c r="E29" s="27"/>
      <x:c r="F29" s="27"/>
      <x:c r="G29" s="27" t="n">
        <x:f>MAX(E29-F29,0)</x:f>
        <x:v>0</x:v>
      </x:c>
      <x:c r="H29" s="25" t="str">
        <x:f>IF(OR(D29="",G29=0),"",D29-$B$3)</x:f>
      </x:c>
      <x:c r="I29" s="25" t="str">
        <x:f>IF(G29=0,"Pagada",IF(H29&lt;0,"Vencida",IF(H29&lt;=7,"Alta",IF(H29&lt;=30,"Media","Normal"))))</x:f>
        <x:v>Pagada</x:v>
      </x:c>
    </x:row>
    <x:row r="30">
      <x:c r="A30" s="25"/>
      <x:c r="B30" s="25"/>
      <x:c r="C30" s="25"/>
      <x:c r="D30" s="26"/>
      <x:c r="E30" s="27"/>
      <x:c r="F30" s="27"/>
      <x:c r="G30" s="27" t="n">
        <x:f>MAX(E30-F30,0)</x:f>
        <x:v>0</x:v>
      </x:c>
      <x:c r="H30" s="25" t="str">
        <x:f>IF(OR(D30="",G30=0),"",D30-$B$3)</x:f>
      </x:c>
      <x:c r="I30" s="25" t="str">
        <x:f>IF(G30=0,"Pagada",IF(H30&lt;0,"Vencida",IF(H30&lt;=7,"Alta",IF(H30&lt;=30,"Media","Normal"))))</x:f>
        <x:v>Pagada</x:v>
      </x:c>
    </x:row>
    <x:row r="31">
      <x:c r="A31" s="25"/>
      <x:c r="B31" s="25"/>
      <x:c r="C31" s="25"/>
      <x:c r="D31" s="26"/>
      <x:c r="E31" s="27"/>
      <x:c r="F31" s="27"/>
      <x:c r="G31" s="27" t="n">
        <x:f>MAX(E31-F31,0)</x:f>
        <x:v>0</x:v>
      </x:c>
      <x:c r="H31" s="25" t="str">
        <x:f>IF(OR(D31="",G31=0),"",D31-$B$3)</x:f>
      </x:c>
      <x:c r="I31" s="25" t="str">
        <x:f>IF(G31=0,"Pagada",IF(H31&lt;0,"Vencida",IF(H31&lt;=7,"Alta",IF(H31&lt;=30,"Media","Normal"))))</x:f>
        <x:v>Pagada</x:v>
      </x:c>
    </x:row>
    <x:row r="32">
      <x:c r="A32" s="25"/>
      <x:c r="B32" s="25"/>
      <x:c r="C32" s="25"/>
      <x:c r="D32" s="26"/>
      <x:c r="E32" s="27"/>
      <x:c r="F32" s="27"/>
      <x:c r="G32" s="27" t="n">
        <x:f>MAX(E32-F32,0)</x:f>
        <x:v>0</x:v>
      </x:c>
      <x:c r="H32" s="25" t="str">
        <x:f>IF(OR(D32="",G32=0),"",D32-$B$3)</x:f>
      </x:c>
      <x:c r="I32" s="25" t="str">
        <x:f>IF(G32=0,"Pagada",IF(H32&lt;0,"Vencida",IF(H32&lt;=7,"Alta",IF(H32&lt;=30,"Media","Normal"))))</x:f>
        <x:v>Pagada</x:v>
      </x:c>
    </x:row>
    <x:row r="33">
      <x:c r="A33" s="25"/>
      <x:c r="B33" s="25"/>
      <x:c r="C33" s="25"/>
      <x:c r="D33" s="26"/>
      <x:c r="E33" s="27"/>
      <x:c r="F33" s="27"/>
      <x:c r="G33" s="27" t="n">
        <x:f>MAX(E33-F33,0)</x:f>
        <x:v>0</x:v>
      </x:c>
      <x:c r="H33" s="25" t="str">
        <x:f>IF(OR(D33="",G33=0),"",D33-$B$3)</x:f>
      </x:c>
      <x:c r="I33" s="25" t="str">
        <x:f>IF(G33=0,"Pagada",IF(H33&lt;0,"Vencida",IF(H33&lt;=7,"Alta",IF(H33&lt;=30,"Media","Normal"))))</x:f>
        <x:v>Pagada</x:v>
      </x:c>
    </x:row>
    <x:row r="34">
      <x:c r="A34" s="25"/>
      <x:c r="B34" s="25"/>
      <x:c r="C34" s="25"/>
      <x:c r="D34" s="26"/>
      <x:c r="E34" s="27"/>
      <x:c r="F34" s="27"/>
      <x:c r="G34" s="27" t="n">
        <x:f>MAX(E34-F34,0)</x:f>
        <x:v>0</x:v>
      </x:c>
      <x:c r="H34" s="25" t="str">
        <x:f>IF(OR(D34="",G34=0),"",D34-$B$3)</x:f>
      </x:c>
      <x:c r="I34" s="25" t="str">
        <x:f>IF(G34=0,"Pagada",IF(H34&lt;0,"Vencida",IF(H34&lt;=7,"Alta",IF(H34&lt;=30,"Media","Normal"))))</x:f>
        <x:v>Pagada</x:v>
      </x:c>
    </x:row>
    <x:row r="35">
      <x:c r="A35" s="25"/>
      <x:c r="B35" s="25"/>
      <x:c r="C35" s="25"/>
      <x:c r="D35" s="26"/>
      <x:c r="E35" s="27"/>
      <x:c r="F35" s="27"/>
      <x:c r="G35" s="27" t="n">
        <x:f>MAX(E35-F35,0)</x:f>
        <x:v>0</x:v>
      </x:c>
      <x:c r="H35" s="25" t="str">
        <x:f>IF(OR(D35="",G35=0),"",D35-$B$3)</x:f>
      </x:c>
      <x:c r="I35" s="25" t="str">
        <x:f>IF(G35=0,"Pagada",IF(H35&lt;0,"Vencida",IF(H35&lt;=7,"Alta",IF(H35&lt;=30,"Media","Normal"))))</x:f>
        <x:v>Pagada</x:v>
      </x:c>
    </x:row>
    <x:row r="36">
      <x:c r="A36" s="25"/>
      <x:c r="B36" s="25"/>
      <x:c r="C36" s="25"/>
      <x:c r="D36" s="26"/>
      <x:c r="E36" s="27"/>
      <x:c r="F36" s="27"/>
      <x:c r="G36" s="27" t="n">
        <x:f>MAX(E36-F36,0)</x:f>
        <x:v>0</x:v>
      </x:c>
      <x:c r="H36" s="25" t="str">
        <x:f>IF(OR(D36="",G36=0),"",D36-$B$3)</x:f>
      </x:c>
      <x:c r="I36" s="25" t="str">
        <x:f>IF(G36=0,"Pagada",IF(H36&lt;0,"Vencida",IF(H36&lt;=7,"Alta",IF(H36&lt;=30,"Media","Normal"))))</x:f>
        <x:v>Pagada</x:v>
      </x:c>
    </x:row>
    <x:row r="37">
      <x:c r="A37" s="25"/>
      <x:c r="B37" s="25"/>
      <x:c r="C37" s="25"/>
      <x:c r="D37" s="26"/>
      <x:c r="E37" s="27"/>
      <x:c r="F37" s="27"/>
      <x:c r="G37" s="27" t="n">
        <x:f>MAX(E37-F37,0)</x:f>
        <x:v>0</x:v>
      </x:c>
      <x:c r="H37" s="25" t="str">
        <x:f>IF(OR(D37="",G37=0),"",D37-$B$3)</x:f>
      </x:c>
      <x:c r="I37" s="25" t="str">
        <x:f>IF(G37=0,"Pagada",IF(H37&lt;0,"Vencida",IF(H37&lt;=7,"Alta",IF(H37&lt;=30,"Media","Normal"))))</x:f>
        <x:v>Pagada</x:v>
      </x:c>
    </x:row>
    <x:row r="38">
      <x:c r="A38" s="25"/>
      <x:c r="B38" s="25"/>
      <x:c r="C38" s="25"/>
      <x:c r="D38" s="26"/>
      <x:c r="E38" s="27"/>
      <x:c r="F38" s="27"/>
      <x:c r="G38" s="27" t="n">
        <x:f>MAX(E38-F38,0)</x:f>
        <x:v>0</x:v>
      </x:c>
      <x:c r="H38" s="25" t="str">
        <x:f>IF(OR(D38="",G38=0),"",D38-$B$3)</x:f>
      </x:c>
      <x:c r="I38" s="25" t="str">
        <x:f>IF(G38=0,"Pagada",IF(H38&lt;0,"Vencida",IF(H38&lt;=7,"Alta",IF(H38&lt;=30,"Media","Normal"))))</x:f>
        <x:v>Pagada</x:v>
      </x:c>
    </x:row>
    <x:row r="39">
      <x:c r="A39" s="25"/>
      <x:c r="B39" s="25"/>
      <x:c r="C39" s="25"/>
      <x:c r="D39" s="26"/>
      <x:c r="E39" s="27"/>
      <x:c r="F39" s="27"/>
      <x:c r="G39" s="27" t="n">
        <x:f>MAX(E39-F39,0)</x:f>
        <x:v>0</x:v>
      </x:c>
      <x:c r="H39" s="25" t="str">
        <x:f>IF(OR(D39="",G39=0),"",D39-$B$3)</x:f>
      </x:c>
      <x:c r="I39" s="25" t="str">
        <x:f>IF(G39=0,"Pagada",IF(H39&lt;0,"Vencida",IF(H39&lt;=7,"Alta",IF(H39&lt;=30,"Media","Normal"))))</x:f>
        <x:v>Pagada</x:v>
      </x:c>
    </x:row>
    <x:row r="40">
      <x:c r="A40" s="25"/>
      <x:c r="B40" s="25"/>
      <x:c r="C40" s="25"/>
      <x:c r="D40" s="26"/>
      <x:c r="E40" s="27"/>
      <x:c r="F40" s="27"/>
      <x:c r="G40" s="27" t="n">
        <x:f>MAX(E40-F40,0)</x:f>
        <x:v>0</x:v>
      </x:c>
      <x:c r="H40" s="25" t="str">
        <x:f>IF(OR(D40="",G40=0),"",D40-$B$3)</x:f>
      </x:c>
      <x:c r="I40" s="25" t="str">
        <x:f>IF(G40=0,"Pagada",IF(H40&lt;0,"Vencida",IF(H40&lt;=7,"Alta",IF(H40&lt;=30,"Media","Normal"))))</x:f>
        <x:v>Pagada</x:v>
      </x:c>
    </x:row>
    <x:row r="41">
      <x:c r="A41" s="25"/>
      <x:c r="B41" s="25"/>
      <x:c r="C41" s="25"/>
      <x:c r="D41" s="26"/>
      <x:c r="E41" s="27"/>
      <x:c r="F41" s="27"/>
      <x:c r="G41" s="27" t="n">
        <x:f>MAX(E41-F41,0)</x:f>
        <x:v>0</x:v>
      </x:c>
      <x:c r="H41" s="25" t="str">
        <x:f>IF(OR(D41="",G41=0),"",D41-$B$3)</x:f>
      </x:c>
      <x:c r="I41" s="25" t="str">
        <x:f>IF(G41=0,"Pagada",IF(H41&lt;0,"Vencida",IF(H41&lt;=7,"Alta",IF(H41&lt;=30,"Media","Normal"))))</x:f>
        <x:v>Pagada</x:v>
      </x:c>
    </x:row>
    <x:row r="42">
      <x:c r="A42" s="25"/>
      <x:c r="B42" s="25"/>
      <x:c r="C42" s="25"/>
      <x:c r="D42" s="26"/>
      <x:c r="E42" s="27"/>
      <x:c r="F42" s="27"/>
      <x:c r="G42" s="27" t="n">
        <x:f>MAX(E42-F42,0)</x:f>
        <x:v>0</x:v>
      </x:c>
      <x:c r="H42" s="25" t="str">
        <x:f>IF(OR(D42="",G42=0),"",D42-$B$3)</x:f>
      </x:c>
      <x:c r="I42" s="25" t="str">
        <x:f>IF(G42=0,"Pagada",IF(H42&lt;0,"Vencida",IF(H42&lt;=7,"Alta",IF(H42&lt;=30,"Media","Normal"))))</x:f>
        <x:v>Pagada</x:v>
      </x:c>
    </x:row>
    <x:row r="43">
      <x:c r="A43" s="25"/>
      <x:c r="B43" s="25"/>
      <x:c r="C43" s="25"/>
      <x:c r="D43" s="26"/>
      <x:c r="E43" s="27"/>
      <x:c r="F43" s="27"/>
      <x:c r="G43" s="27" t="n">
        <x:f>MAX(E43-F43,0)</x:f>
        <x:v>0</x:v>
      </x:c>
      <x:c r="H43" s="25" t="str">
        <x:f>IF(OR(D43="",G43=0),"",D43-$B$3)</x:f>
      </x:c>
      <x:c r="I43" s="25" t="str">
        <x:f>IF(G43=0,"Pagada",IF(H43&lt;0,"Vencida",IF(H43&lt;=7,"Alta",IF(H43&lt;=30,"Media","Normal"))))</x:f>
        <x:v>Pagada</x:v>
      </x:c>
    </x:row>
    <x:row r="44">
      <x:c r="A44" s="25"/>
      <x:c r="B44" s="25"/>
      <x:c r="C44" s="25"/>
      <x:c r="D44" s="26"/>
      <x:c r="E44" s="27"/>
      <x:c r="F44" s="27"/>
      <x:c r="G44" s="27" t="n">
        <x:f>MAX(E44-F44,0)</x:f>
        <x:v>0</x:v>
      </x:c>
      <x:c r="H44" s="25" t="str">
        <x:f>IF(OR(D44="",G44=0),"",D44-$B$3)</x:f>
      </x:c>
      <x:c r="I44" s="25" t="str">
        <x:f>IF(G44=0,"Pagada",IF(H44&lt;0,"Vencida",IF(H44&lt;=7,"Alta",IF(H44&lt;=30,"Media","Normal"))))</x:f>
        <x:v>Pagada</x:v>
      </x:c>
    </x:row>
    <x:row r="45">
      <x:c r="A45" s="25"/>
      <x:c r="B45" s="25"/>
      <x:c r="C45" s="25"/>
      <x:c r="D45" s="26"/>
      <x:c r="E45" s="27"/>
      <x:c r="F45" s="27"/>
      <x:c r="G45" s="27" t="n">
        <x:f>MAX(E45-F45,0)</x:f>
        <x:v>0</x:v>
      </x:c>
      <x:c r="H45" s="25" t="str">
        <x:f>IF(OR(D45="",G45=0),"",D45-$B$3)</x:f>
      </x:c>
      <x:c r="I45" s="25" t="str">
        <x:f>IF(G45=0,"Pagada",IF(H45&lt;0,"Vencida",IF(H45&lt;=7,"Alta",IF(H45&lt;=30,"Media","Normal"))))</x:f>
        <x:v>Pagada</x:v>
      </x:c>
    </x:row>
    <x:row r="46">
      <x:c r="A46" s="25"/>
      <x:c r="B46" s="25"/>
      <x:c r="C46" s="25"/>
      <x:c r="D46" s="26"/>
      <x:c r="E46" s="27"/>
      <x:c r="F46" s="27"/>
      <x:c r="G46" s="27" t="n">
        <x:f>MAX(E46-F46,0)</x:f>
        <x:v>0</x:v>
      </x:c>
      <x:c r="H46" s="25" t="str">
        <x:f>IF(OR(D46="",G46=0),"",D46-$B$3)</x:f>
      </x:c>
      <x:c r="I46" s="25" t="str">
        <x:f>IF(G46=0,"Pagada",IF(H46&lt;0,"Vencida",IF(H46&lt;=7,"Alta",IF(H46&lt;=30,"Media","Normal"))))</x:f>
        <x:v>Pagada</x:v>
      </x:c>
    </x:row>
    <x:row r="47">
      <x:c r="A47" s="25"/>
      <x:c r="B47" s="25"/>
      <x:c r="C47" s="25"/>
      <x:c r="D47" s="26"/>
      <x:c r="E47" s="27"/>
      <x:c r="F47" s="27"/>
      <x:c r="G47" s="27" t="n">
        <x:f>MAX(E47-F47,0)</x:f>
        <x:v>0</x:v>
      </x:c>
      <x:c r="H47" s="25" t="str">
        <x:f>IF(OR(D47="",G47=0),"",D47-$B$3)</x:f>
      </x:c>
      <x:c r="I47" s="25" t="str">
        <x:f>IF(G47=0,"Pagada",IF(H47&lt;0,"Vencida",IF(H47&lt;=7,"Alta",IF(H47&lt;=30,"Media","Normal"))))</x:f>
        <x:v>Pagada</x:v>
      </x:c>
    </x:row>
    <x:row r="48">
      <x:c r="A48" s="25"/>
      <x:c r="B48" s="25"/>
      <x:c r="C48" s="25"/>
      <x:c r="D48" s="26"/>
      <x:c r="E48" s="27"/>
      <x:c r="F48" s="27"/>
      <x:c r="G48" s="27" t="n">
        <x:f>MAX(E48-F48,0)</x:f>
        <x:v>0</x:v>
      </x:c>
      <x:c r="H48" s="25" t="str">
        <x:f>IF(OR(D48="",G48=0),"",D48-$B$3)</x:f>
      </x:c>
      <x:c r="I48" s="25" t="str">
        <x:f>IF(G48=0,"Pagada",IF(H48&lt;0,"Vencida",IF(H48&lt;=7,"Alta",IF(H48&lt;=30,"Media","Normal"))))</x:f>
        <x:v>Pagada</x:v>
      </x:c>
    </x:row>
    <x:row r="49">
      <x:c r="A49" s="25"/>
      <x:c r="B49" s="25"/>
      <x:c r="C49" s="25"/>
      <x:c r="D49" s="26"/>
      <x:c r="E49" s="27"/>
      <x:c r="F49" s="27"/>
      <x:c r="G49" s="27" t="n">
        <x:f>MAX(E49-F49,0)</x:f>
        <x:v>0</x:v>
      </x:c>
      <x:c r="H49" s="25" t="str">
        <x:f>IF(OR(D49="",G49=0),"",D49-$B$3)</x:f>
      </x:c>
      <x:c r="I49" s="25" t="str">
        <x:f>IF(G49=0,"Pagada",IF(H49&lt;0,"Vencida",IF(H49&lt;=7,"Alta",IF(H49&lt;=30,"Media","Normal"))))</x:f>
        <x:v>Pagada</x:v>
      </x:c>
    </x:row>
    <x:row r="50">
      <x:c r="A50" s="25"/>
      <x:c r="B50" s="25"/>
      <x:c r="C50" s="25"/>
      <x:c r="D50" s="26"/>
      <x:c r="E50" s="27"/>
      <x:c r="F50" s="27"/>
      <x:c r="G50" s="27" t="n">
        <x:f>MAX(E50-F50,0)</x:f>
        <x:v>0</x:v>
      </x:c>
      <x:c r="H50" s="25" t="str">
        <x:f>IF(OR(D50="",G50=0),"",D50-$B$3)</x:f>
      </x:c>
      <x:c r="I50" s="25" t="str">
        <x:f>IF(G50=0,"Pagada",IF(H50&lt;0,"Vencida",IF(H50&lt;=7,"Alta",IF(H50&lt;=30,"Media","Normal"))))</x:f>
        <x:v>Pagada</x:v>
      </x:c>
    </x:row>
    <x:row r="51">
      <x:c r="A51" s="25"/>
      <x:c r="B51" s="25"/>
      <x:c r="C51" s="25"/>
      <x:c r="D51" s="26"/>
      <x:c r="E51" s="27"/>
      <x:c r="F51" s="27"/>
      <x:c r="G51" s="27" t="n">
        <x:f>MAX(E51-F51,0)</x:f>
        <x:v>0</x:v>
      </x:c>
      <x:c r="H51" s="25" t="str">
        <x:f>IF(OR(D51="",G51=0),"",D51-$B$3)</x:f>
      </x:c>
      <x:c r="I51" s="25" t="str">
        <x:f>IF(G51=0,"Pagada",IF(H51&lt;0,"Vencida",IF(H51&lt;=7,"Alta",IF(H51&lt;=30,"Media","Normal"))))</x:f>
        <x:v>Pagada</x:v>
      </x:c>
    </x:row>
    <x:row r="52">
      <x:c r="A52" s="25"/>
      <x:c r="B52" s="25"/>
      <x:c r="C52" s="25"/>
      <x:c r="D52" s="26"/>
      <x:c r="E52" s="27"/>
      <x:c r="F52" s="27"/>
      <x:c r="G52" s="27" t="n">
        <x:f>MAX(E52-F52,0)</x:f>
        <x:v>0</x:v>
      </x:c>
      <x:c r="H52" s="25" t="str">
        <x:f>IF(OR(D52="",G52=0),"",D52-$B$3)</x:f>
      </x:c>
      <x:c r="I52" s="25" t="str">
        <x:f>IF(G52=0,"Pagada",IF(H52&lt;0,"Vencida",IF(H52&lt;=7,"Alta",IF(H52&lt;=30,"Media","Normal"))))</x:f>
        <x:v>Pagada</x:v>
      </x:c>
    </x:row>
    <x:row r="53">
      <x:c r="A53" s="25"/>
      <x:c r="B53" s="25"/>
      <x:c r="C53" s="25"/>
      <x:c r="D53" s="26"/>
      <x:c r="E53" s="27"/>
      <x:c r="F53" s="27"/>
      <x:c r="G53" s="27" t="n">
        <x:f>MAX(E53-F53,0)</x:f>
        <x:v>0</x:v>
      </x:c>
      <x:c r="H53" s="25" t="str">
        <x:f>IF(OR(D53="",G53=0),"",D53-$B$3)</x:f>
      </x:c>
      <x:c r="I53" s="25" t="str">
        <x:f>IF(G53=0,"Pagada",IF(H53&lt;0,"Vencida",IF(H53&lt;=7,"Alta",IF(H53&lt;=30,"Media","Normal"))))</x:f>
        <x:v>Pagada</x:v>
      </x:c>
    </x:row>
    <x:row r="54">
      <x:c r="A54" s="25"/>
      <x:c r="B54" s="25"/>
      <x:c r="C54" s="25"/>
      <x:c r="D54" s="26"/>
      <x:c r="E54" s="27"/>
      <x:c r="F54" s="27"/>
      <x:c r="G54" s="27" t="n">
        <x:f>MAX(E54-F54,0)</x:f>
        <x:v>0</x:v>
      </x:c>
      <x:c r="H54" s="25" t="str">
        <x:f>IF(OR(D54="",G54=0),"",D54-$B$3)</x:f>
      </x:c>
      <x:c r="I54" s="25" t="str">
        <x:f>IF(G54=0,"Pagada",IF(H54&lt;0,"Vencida",IF(H54&lt;=7,"Alta",IF(H54&lt;=30,"Media","Normal"))))</x:f>
        <x:v>Pagada</x:v>
      </x:c>
    </x:row>
    <x:row r="55">
      <x:c r="A55" s="25"/>
      <x:c r="B55" s="25"/>
      <x:c r="C55" s="25"/>
      <x:c r="D55" s="26"/>
      <x:c r="E55" s="27"/>
      <x:c r="F55" s="27"/>
      <x:c r="G55" s="27" t="n">
        <x:f>MAX(E55-F55,0)</x:f>
        <x:v>0</x:v>
      </x:c>
      <x:c r="H55" s="25" t="str">
        <x:f>IF(OR(D55="",G55=0),"",D55-$B$3)</x:f>
      </x:c>
      <x:c r="I55" s="25" t="str">
        <x:f>IF(G55=0,"Pagada",IF(H55&lt;0,"Vencida",IF(H55&lt;=7,"Alta",IF(H55&lt;=30,"Media","Normal"))))</x:f>
        <x:v>Pagada</x:v>
      </x:c>
    </x:row>
    <x:row r="56">
      <x:c r="A56" s="25"/>
      <x:c r="B56" s="25"/>
      <x:c r="C56" s="25"/>
      <x:c r="D56" s="26"/>
      <x:c r="E56" s="27"/>
      <x:c r="F56" s="27"/>
      <x:c r="G56" s="27" t="n">
        <x:f>MAX(E56-F56,0)</x:f>
        <x:v>0</x:v>
      </x:c>
      <x:c r="H56" s="25" t="str">
        <x:f>IF(OR(D56="",G56=0),"",D56-$B$3)</x:f>
      </x:c>
      <x:c r="I56" s="25" t="str">
        <x:f>IF(G56=0,"Pagada",IF(H56&lt;0,"Vencida",IF(H56&lt;=7,"Alta",IF(H56&lt;=30,"Media","Normal"))))</x:f>
        <x:v>Pagada</x:v>
      </x:c>
    </x:row>
    <x:row r="57">
      <x:c r="A57" s="25"/>
      <x:c r="B57" s="25"/>
      <x:c r="C57" s="25"/>
      <x:c r="D57" s="26"/>
      <x:c r="E57" s="27"/>
      <x:c r="F57" s="27"/>
      <x:c r="G57" s="27" t="n">
        <x:f>MAX(E57-F57,0)</x:f>
        <x:v>0</x:v>
      </x:c>
      <x:c r="H57" s="25" t="str">
        <x:f>IF(OR(D57="",G57=0),"",D57-$B$3)</x:f>
      </x:c>
      <x:c r="I57" s="25" t="str">
        <x:f>IF(G57=0,"Pagada",IF(H57&lt;0,"Vencida",IF(H57&lt;=7,"Alta",IF(H57&lt;=30,"Media","Normal"))))</x:f>
        <x:v>Pagada</x:v>
      </x:c>
    </x:row>
    <x:row r="58">
      <x:c r="A58" s="25"/>
      <x:c r="B58" s="25"/>
      <x:c r="C58" s="25"/>
      <x:c r="D58" s="26"/>
      <x:c r="E58" s="27"/>
      <x:c r="F58" s="27"/>
      <x:c r="G58" s="27" t="n">
        <x:f>MAX(E58-F58,0)</x:f>
        <x:v>0</x:v>
      </x:c>
      <x:c r="H58" s="25" t="str">
        <x:f>IF(OR(D58="",G58=0),"",D58-$B$3)</x:f>
      </x:c>
      <x:c r="I58" s="25" t="str">
        <x:f>IF(G58=0,"Pagada",IF(H58&lt;0,"Vencida",IF(H58&lt;=7,"Alta",IF(H58&lt;=30,"Media","Normal"))))</x:f>
        <x:v>Pagada</x:v>
      </x:c>
    </x:row>
    <x:row r="59">
      <x:c r="A59" s="25"/>
      <x:c r="B59" s="25"/>
      <x:c r="C59" s="25"/>
      <x:c r="D59" s="26"/>
      <x:c r="E59" s="27"/>
      <x:c r="F59" s="27"/>
      <x:c r="G59" s="27" t="n">
        <x:f>MAX(E59-F59,0)</x:f>
        <x:v>0</x:v>
      </x:c>
      <x:c r="H59" s="25" t="str">
        <x:f>IF(OR(D59="",G59=0),"",D59-$B$3)</x:f>
      </x:c>
      <x:c r="I59" s="25" t="str">
        <x:f>IF(G59=0,"Pagada",IF(H59&lt;0,"Vencida",IF(H59&lt;=7,"Alta",IF(H59&lt;=30,"Media","Normal"))))</x:f>
        <x:v>Pagada</x:v>
      </x:c>
    </x:row>
    <x:row r="60">
      <x:c r="A60" s="25"/>
      <x:c r="B60" s="25"/>
      <x:c r="C60" s="25"/>
      <x:c r="D60" s="26"/>
      <x:c r="E60" s="27"/>
      <x:c r="F60" s="27"/>
      <x:c r="G60" s="27" t="n">
        <x:f>MAX(E60-F60,0)</x:f>
        <x:v>0</x:v>
      </x:c>
      <x:c r="H60" s="25" t="str">
        <x:f>IF(OR(D60="",G60=0),"",D60-$B$3)</x:f>
      </x:c>
      <x:c r="I60" s="25" t="str">
        <x:f>IF(G60=0,"Pagada",IF(H60&lt;0,"Vencida",IF(H60&lt;=7,"Alta",IF(H60&lt;=30,"Media","Normal"))))</x:f>
        <x:v>Pagada</x:v>
      </x:c>
    </x:row>
    <x:row r="61">
      <x:c r="A61" s="25"/>
      <x:c r="B61" s="25"/>
      <x:c r="C61" s="25"/>
      <x:c r="D61" s="26"/>
      <x:c r="E61" s="27"/>
      <x:c r="F61" s="27"/>
      <x:c r="G61" s="27" t="n">
        <x:f>MAX(E61-F61,0)</x:f>
        <x:v>0</x:v>
      </x:c>
      <x:c r="H61" s="25" t="str">
        <x:f>IF(OR(D61="",G61=0),"",D61-$B$3)</x:f>
      </x:c>
      <x:c r="I61" s="25" t="str">
        <x:f>IF(G61=0,"Pagada",IF(H61&lt;0,"Vencida",IF(H61&lt;=7,"Alta",IF(H61&lt;=30,"Media","Normal"))))</x:f>
        <x:v>Pagada</x:v>
      </x:c>
    </x:row>
    <x:row r="62">
      <x:c r="A62" s="25"/>
      <x:c r="B62" s="25"/>
      <x:c r="C62" s="25"/>
      <x:c r="D62" s="26"/>
      <x:c r="E62" s="27"/>
      <x:c r="F62" s="27"/>
      <x:c r="G62" s="27" t="n">
        <x:f>MAX(E62-F62,0)</x:f>
        <x:v>0</x:v>
      </x:c>
      <x:c r="H62" s="25" t="str">
        <x:f>IF(OR(D62="",G62=0),"",D62-$B$3)</x:f>
      </x:c>
      <x:c r="I62" s="25" t="str">
        <x:f>IF(G62=0,"Pagada",IF(H62&lt;0,"Vencida",IF(H62&lt;=7,"Alta",IF(H62&lt;=30,"Media","Normal"))))</x:f>
        <x:v>Pagada</x:v>
      </x:c>
    </x:row>
    <x:row r="63">
      <x:c r="A63" s="25"/>
      <x:c r="B63" s="25"/>
      <x:c r="C63" s="25"/>
      <x:c r="D63" s="26"/>
      <x:c r="E63" s="27"/>
      <x:c r="F63" s="27"/>
      <x:c r="G63" s="27" t="n">
        <x:f>MAX(E63-F63,0)</x:f>
        <x:v>0</x:v>
      </x:c>
      <x:c r="H63" s="25" t="str">
        <x:f>IF(OR(D63="",G63=0),"",D63-$B$3)</x:f>
      </x:c>
      <x:c r="I63" s="25" t="str">
        <x:f>IF(G63=0,"Pagada",IF(H63&lt;0,"Vencida",IF(H63&lt;=7,"Alta",IF(H63&lt;=30,"Media","Normal"))))</x:f>
        <x:v>Pagada</x:v>
      </x:c>
    </x:row>
    <x:row r="64">
      <x:c r="A64" s="25"/>
      <x:c r="B64" s="25"/>
      <x:c r="C64" s="25"/>
      <x:c r="D64" s="26"/>
      <x:c r="E64" s="27"/>
      <x:c r="F64" s="27"/>
      <x:c r="G64" s="27" t="n">
        <x:f>MAX(E64-F64,0)</x:f>
        <x:v>0</x:v>
      </x:c>
      <x:c r="H64" s="25" t="str">
        <x:f>IF(OR(D64="",G64=0),"",D64-$B$3)</x:f>
      </x:c>
      <x:c r="I64" s="25" t="str">
        <x:f>IF(G64=0,"Pagada",IF(H64&lt;0,"Vencida",IF(H64&lt;=7,"Alta",IF(H64&lt;=30,"Media","Normal"))))</x:f>
        <x:v>Pagada</x:v>
      </x:c>
    </x:row>
    <x:row r="65">
      <x:c r="A65" s="25"/>
      <x:c r="B65" s="25"/>
      <x:c r="C65" s="25"/>
      <x:c r="D65" s="26"/>
      <x:c r="E65" s="27"/>
      <x:c r="F65" s="27"/>
      <x:c r="G65" s="27" t="n">
        <x:f>MAX(E65-F65,0)</x:f>
        <x:v>0</x:v>
      </x:c>
      <x:c r="H65" s="25" t="str">
        <x:f>IF(OR(D65="",G65=0),"",D65-$B$3)</x:f>
      </x:c>
      <x:c r="I65" s="25" t="str">
        <x:f>IF(G65=0,"Pagada",IF(H65&lt;0,"Vencida",IF(H65&lt;=7,"Alta",IF(H65&lt;=30,"Media","Normal"))))</x:f>
        <x:v>Pagada</x:v>
      </x:c>
    </x:row>
    <x:row r="66">
      <x:c r="A66" s="25"/>
      <x:c r="B66" s="25"/>
      <x:c r="C66" s="25"/>
      <x:c r="D66" s="26"/>
      <x:c r="E66" s="27"/>
      <x:c r="F66" s="27"/>
      <x:c r="G66" s="27" t="n">
        <x:f>MAX(E66-F66,0)</x:f>
        <x:v>0</x:v>
      </x:c>
      <x:c r="H66" s="25" t="str">
        <x:f>IF(OR(D66="",G66=0),"",D66-$B$3)</x:f>
      </x:c>
      <x:c r="I66" s="25" t="str">
        <x:f>IF(G66=0,"Pagada",IF(H66&lt;0,"Vencida",IF(H66&lt;=7,"Alta",IF(H66&lt;=30,"Media","Normal"))))</x:f>
        <x:v>Pagada</x:v>
      </x:c>
    </x:row>
    <x:row r="67">
      <x:c r="A67" s="25"/>
      <x:c r="B67" s="25"/>
      <x:c r="C67" s="25"/>
      <x:c r="D67" s="26"/>
      <x:c r="E67" s="27"/>
      <x:c r="F67" s="27"/>
      <x:c r="G67" s="27" t="n">
        <x:f>MAX(E67-F67,0)</x:f>
        <x:v>0</x:v>
      </x:c>
      <x:c r="H67" s="25" t="str">
        <x:f>IF(OR(D67="",G67=0),"",D67-$B$3)</x:f>
      </x:c>
      <x:c r="I67" s="25" t="str">
        <x:f>IF(G67=0,"Pagada",IF(H67&lt;0,"Vencida",IF(H67&lt;=7,"Alta",IF(H67&lt;=30,"Media","Normal"))))</x:f>
        <x:v>Pagada</x:v>
      </x:c>
    </x:row>
    <x:row r="68">
      <x:c r="A68" s="25"/>
      <x:c r="B68" s="25"/>
      <x:c r="C68" s="25"/>
      <x:c r="D68" s="26"/>
      <x:c r="E68" s="27"/>
      <x:c r="F68" s="27"/>
      <x:c r="G68" s="27" t="n">
        <x:f>MAX(E68-F68,0)</x:f>
        <x:v>0</x:v>
      </x:c>
      <x:c r="H68" s="25" t="str">
        <x:f>IF(OR(D68="",G68=0),"",D68-$B$3)</x:f>
      </x:c>
      <x:c r="I68" s="25" t="str">
        <x:f>IF(G68=0,"Pagada",IF(H68&lt;0,"Vencida",IF(H68&lt;=7,"Alta",IF(H68&lt;=30,"Media","Normal"))))</x:f>
        <x:v>Pagada</x:v>
      </x:c>
    </x:row>
    <x:row r="69">
      <x:c r="A69" s="25"/>
      <x:c r="B69" s="25"/>
      <x:c r="C69" s="25"/>
      <x:c r="D69" s="26"/>
      <x:c r="E69" s="27"/>
      <x:c r="F69" s="27"/>
      <x:c r="G69" s="27" t="n">
        <x:f>MAX(E69-F69,0)</x:f>
        <x:v>0</x:v>
      </x:c>
      <x:c r="H69" s="25" t="str">
        <x:f>IF(OR(D69="",G69=0),"",D69-$B$3)</x:f>
      </x:c>
      <x:c r="I69" s="25" t="str">
        <x:f>IF(G69=0,"Pagada",IF(H69&lt;0,"Vencida",IF(H69&lt;=7,"Alta",IF(H69&lt;=30,"Media","Normal"))))</x:f>
        <x:v>Pagada</x:v>
      </x:c>
    </x:row>
    <x:row r="70">
      <x:c r="A70" s="25"/>
      <x:c r="B70" s="25"/>
      <x:c r="C70" s="25"/>
      <x:c r="D70" s="26"/>
      <x:c r="E70" s="27"/>
      <x:c r="F70" s="27"/>
      <x:c r="G70" s="27" t="n">
        <x:f>MAX(E70-F70,0)</x:f>
        <x:v>0</x:v>
      </x:c>
      <x:c r="H70" s="25" t="str">
        <x:f>IF(OR(D70="",G70=0),"",D70-$B$3)</x:f>
      </x:c>
      <x:c r="I70" s="25" t="str">
        <x:f>IF(G70=0,"Pagada",IF(H70&lt;0,"Vencida",IF(H70&lt;=7,"Alta",IF(H70&lt;=30,"Media","Normal"))))</x:f>
        <x:v>Pagada</x:v>
      </x:c>
    </x:row>
    <x:row r="71">
      <x:c r="A71" s="25"/>
      <x:c r="B71" s="25"/>
      <x:c r="C71" s="25"/>
      <x:c r="D71" s="26"/>
      <x:c r="E71" s="27"/>
      <x:c r="F71" s="27"/>
      <x:c r="G71" s="27" t="n">
        <x:f>MAX(E71-F71,0)</x:f>
        <x:v>0</x:v>
      </x:c>
      <x:c r="H71" s="25" t="str">
        <x:f>IF(OR(D71="",G71=0),"",D71-$B$3)</x:f>
      </x:c>
      <x:c r="I71" s="25" t="str">
        <x:f>IF(G71=0,"Pagada",IF(H71&lt;0,"Vencida",IF(H71&lt;=7,"Alta",IF(H71&lt;=30,"Media","Normal"))))</x:f>
        <x:v>Pagada</x:v>
      </x:c>
    </x:row>
    <x:row r="72">
      <x:c r="A72" s="25"/>
      <x:c r="B72" s="25"/>
      <x:c r="C72" s="25"/>
      <x:c r="D72" s="26"/>
      <x:c r="E72" s="27"/>
      <x:c r="F72" s="27"/>
      <x:c r="G72" s="27" t="n">
        <x:f>MAX(E72-F72,0)</x:f>
        <x:v>0</x:v>
      </x:c>
      <x:c r="H72" s="25" t="str">
        <x:f>IF(OR(D72="",G72=0),"",D72-$B$3)</x:f>
      </x:c>
      <x:c r="I72" s="25" t="str">
        <x:f>IF(G72=0,"Pagada",IF(H72&lt;0,"Vencida",IF(H72&lt;=7,"Alta",IF(H72&lt;=30,"Media","Normal"))))</x:f>
        <x:v>Pagada</x:v>
      </x:c>
    </x:row>
    <x:row r="73">
      <x:c r="A73" s="25"/>
      <x:c r="B73" s="25"/>
      <x:c r="C73" s="25"/>
      <x:c r="D73" s="26"/>
      <x:c r="E73" s="27"/>
      <x:c r="F73" s="27"/>
      <x:c r="G73" s="27" t="n">
        <x:f>MAX(E73-F73,0)</x:f>
        <x:v>0</x:v>
      </x:c>
      <x:c r="H73" s="25" t="str">
        <x:f>IF(OR(D73="",G73=0),"",D73-$B$3)</x:f>
      </x:c>
      <x:c r="I73" s="25" t="str">
        <x:f>IF(G73=0,"Pagada",IF(H73&lt;0,"Vencida",IF(H73&lt;=7,"Alta",IF(H73&lt;=30,"Media","Normal"))))</x:f>
        <x:v>Pagada</x:v>
      </x:c>
    </x:row>
    <x:row r="74">
      <x:c r="A74" s="25"/>
      <x:c r="B74" s="25"/>
      <x:c r="C74" s="25"/>
      <x:c r="D74" s="26"/>
      <x:c r="E74" s="27"/>
      <x:c r="F74" s="27"/>
      <x:c r="G74" s="27" t="n">
        <x:f>MAX(E74-F74,0)</x:f>
        <x:v>0</x:v>
      </x:c>
      <x:c r="H74" s="25" t="str">
        <x:f>IF(OR(D74="",G74=0),"",D74-$B$3)</x:f>
      </x:c>
      <x:c r="I74" s="25" t="str">
        <x:f>IF(G74=0,"Pagada",IF(H74&lt;0,"Vencida",IF(H74&lt;=7,"Alta",IF(H74&lt;=30,"Media","Normal"))))</x:f>
        <x:v>Pagada</x:v>
      </x:c>
    </x:row>
    <x:row r="75">
      <x:c r="A75" s="25"/>
      <x:c r="B75" s="25"/>
      <x:c r="C75" s="25"/>
      <x:c r="D75" s="26"/>
      <x:c r="E75" s="27"/>
      <x:c r="F75" s="27"/>
      <x:c r="G75" s="27" t="n">
        <x:f>MAX(E75-F75,0)</x:f>
        <x:v>0</x:v>
      </x:c>
      <x:c r="H75" s="25" t="str">
        <x:f>IF(OR(D75="",G75=0),"",D75-$B$3)</x:f>
      </x:c>
      <x:c r="I75" s="25" t="str">
        <x:f>IF(G75=0,"Pagada",IF(H75&lt;0,"Vencida",IF(H75&lt;=7,"Alta",IF(H75&lt;=30,"Media","Normal"))))</x:f>
        <x:v>Pagada</x:v>
      </x:c>
    </x:row>
    <x:row r="76">
      <x:c r="A76" s="25"/>
      <x:c r="B76" s="25"/>
      <x:c r="C76" s="25"/>
      <x:c r="D76" s="26"/>
      <x:c r="E76" s="27"/>
      <x:c r="F76" s="27"/>
      <x:c r="G76" s="27" t="n">
        <x:f>MAX(E76-F76,0)</x:f>
        <x:v>0</x:v>
      </x:c>
      <x:c r="H76" s="25" t="str">
        <x:f>IF(OR(D76="",G76=0),"",D76-$B$3)</x:f>
      </x:c>
      <x:c r="I76" s="25" t="str">
        <x:f>IF(G76=0,"Pagada",IF(H76&lt;0,"Vencida",IF(H76&lt;=7,"Alta",IF(H76&lt;=30,"Media","Normal"))))</x:f>
        <x:v>Pagada</x:v>
      </x:c>
    </x:row>
    <x:row r="77">
      <x:c r="A77" s="25"/>
      <x:c r="B77" s="25"/>
      <x:c r="C77" s="25"/>
      <x:c r="D77" s="26"/>
      <x:c r="E77" s="27"/>
      <x:c r="F77" s="27"/>
      <x:c r="G77" s="27" t="n">
        <x:f>MAX(E77-F77,0)</x:f>
        <x:v>0</x:v>
      </x:c>
      <x:c r="H77" s="25" t="str">
        <x:f>IF(OR(D77="",G77=0),"",D77-$B$3)</x:f>
      </x:c>
      <x:c r="I77" s="25" t="str">
        <x:f>IF(G77=0,"Pagada",IF(H77&lt;0,"Vencida",IF(H77&lt;=7,"Alta",IF(H77&lt;=30,"Media","Normal"))))</x:f>
        <x:v>Pagada</x:v>
      </x:c>
    </x:row>
    <x:row r="78">
      <x:c r="A78" s="25"/>
      <x:c r="B78" s="25"/>
      <x:c r="C78" s="25"/>
      <x:c r="D78" s="26"/>
      <x:c r="E78" s="27"/>
      <x:c r="F78" s="27"/>
      <x:c r="G78" s="27" t="n">
        <x:f>MAX(E78-F78,0)</x:f>
        <x:v>0</x:v>
      </x:c>
      <x:c r="H78" s="25" t="str">
        <x:f>IF(OR(D78="",G78=0),"",D78-$B$3)</x:f>
      </x:c>
      <x:c r="I78" s="25" t="str">
        <x:f>IF(G78=0,"Pagada",IF(H78&lt;0,"Vencida",IF(H78&lt;=7,"Alta",IF(H78&lt;=30,"Media","Normal"))))</x:f>
        <x:v>Pagada</x:v>
      </x:c>
    </x:row>
    <x:row r="79">
      <x:c r="A79" s="25"/>
      <x:c r="B79" s="25"/>
      <x:c r="C79" s="25"/>
      <x:c r="D79" s="26"/>
      <x:c r="E79" s="27"/>
      <x:c r="F79" s="27"/>
      <x:c r="G79" s="27" t="n">
        <x:f>MAX(E79-F79,0)</x:f>
        <x:v>0</x:v>
      </x:c>
      <x:c r="H79" s="25" t="str">
        <x:f>IF(OR(D79="",G79=0),"",D79-$B$3)</x:f>
      </x:c>
      <x:c r="I79" s="25" t="str">
        <x:f>IF(G79=0,"Pagada",IF(H79&lt;0,"Vencida",IF(H79&lt;=7,"Alta",IF(H79&lt;=30,"Media","Normal"))))</x:f>
        <x:v>Pagada</x:v>
      </x:c>
    </x:row>
    <x:row r="80">
      <x:c r="A80" s="25"/>
      <x:c r="B80" s="25"/>
      <x:c r="C80" s="25"/>
      <x:c r="D80" s="26"/>
      <x:c r="E80" s="27"/>
      <x:c r="F80" s="27"/>
      <x:c r="G80" s="27" t="n">
        <x:f>MAX(E80-F80,0)</x:f>
        <x:v>0</x:v>
      </x:c>
      <x:c r="H80" s="25" t="str">
        <x:f>IF(OR(D80="",G80=0),"",D80-$B$3)</x:f>
      </x:c>
      <x:c r="I80" s="25" t="str">
        <x:f>IF(G80=0,"Pagada",IF(H80&lt;0,"Vencida",IF(H80&lt;=7,"Alta",IF(H80&lt;=30,"Media","Normal"))))</x:f>
        <x:v>Pagada</x:v>
      </x:c>
    </x:row>
    <x:row r="81">
      <x:c r="A81" s="25"/>
      <x:c r="B81" s="25"/>
      <x:c r="C81" s="25"/>
      <x:c r="D81" s="26"/>
      <x:c r="E81" s="27"/>
      <x:c r="F81" s="27"/>
      <x:c r="G81" s="27" t="n">
        <x:f>MAX(E81-F81,0)</x:f>
        <x:v>0</x:v>
      </x:c>
      <x:c r="H81" s="25" t="str">
        <x:f>IF(OR(D81="",G81=0),"",D81-$B$3)</x:f>
      </x:c>
      <x:c r="I81" s="25" t="str">
        <x:f>IF(G81=0,"Pagada",IF(H81&lt;0,"Vencida",IF(H81&lt;=7,"Alta",IF(H81&lt;=30,"Media","Normal"))))</x:f>
        <x:v>Pagada</x:v>
      </x:c>
    </x:row>
    <x:row r="82">
      <x:c r="A82" s="25"/>
      <x:c r="B82" s="25"/>
      <x:c r="C82" s="25"/>
      <x:c r="D82" s="26"/>
      <x:c r="E82" s="27"/>
      <x:c r="F82" s="27"/>
      <x:c r="G82" s="27" t="n">
        <x:f>MAX(E82-F82,0)</x:f>
        <x:v>0</x:v>
      </x:c>
      <x:c r="H82" s="25" t="str">
        <x:f>IF(OR(D82="",G82=0),"",D82-$B$3)</x:f>
      </x:c>
      <x:c r="I82" s="25" t="str">
        <x:f>IF(G82=0,"Pagada",IF(H82&lt;0,"Vencida",IF(H82&lt;=7,"Alta",IF(H82&lt;=30,"Media","Normal"))))</x:f>
        <x:v>Pagada</x:v>
      </x:c>
    </x:row>
    <x:row r="83">
      <x:c r="A83" s="25"/>
      <x:c r="B83" s="25"/>
      <x:c r="C83" s="25"/>
      <x:c r="D83" s="26"/>
      <x:c r="E83" s="27"/>
      <x:c r="F83" s="27"/>
      <x:c r="G83" s="27" t="n">
        <x:f>MAX(E83-F83,0)</x:f>
        <x:v>0</x:v>
      </x:c>
      <x:c r="H83" s="25" t="str">
        <x:f>IF(OR(D83="",G83=0),"",D83-$B$3)</x:f>
      </x:c>
      <x:c r="I83" s="25" t="str">
        <x:f>IF(G83=0,"Pagada",IF(H83&lt;0,"Vencida",IF(H83&lt;=7,"Alta",IF(H83&lt;=30,"Media","Normal"))))</x:f>
        <x:v>Pagada</x:v>
      </x:c>
    </x:row>
    <x:row r="84">
      <x:c r="A84" s="25"/>
      <x:c r="B84" s="25"/>
      <x:c r="C84" s="25"/>
      <x:c r="D84" s="26"/>
      <x:c r="E84" s="27"/>
      <x:c r="F84" s="27"/>
      <x:c r="G84" s="27" t="n">
        <x:f>MAX(E84-F84,0)</x:f>
        <x:v>0</x:v>
      </x:c>
      <x:c r="H84" s="25" t="str">
        <x:f>IF(OR(D84="",G84=0),"",D84-$B$3)</x:f>
      </x:c>
      <x:c r="I84" s="25" t="str">
        <x:f>IF(G84=0,"Pagada",IF(H84&lt;0,"Vencida",IF(H84&lt;=7,"Alta",IF(H84&lt;=30,"Media","Normal"))))</x:f>
        <x:v>Pagada</x:v>
      </x:c>
    </x:row>
    <x:row r="85">
      <x:c r="A85" s="25"/>
      <x:c r="B85" s="25"/>
      <x:c r="C85" s="25"/>
      <x:c r="D85" s="26"/>
      <x:c r="E85" s="27"/>
      <x:c r="F85" s="27"/>
      <x:c r="G85" s="27" t="n">
        <x:f>MAX(E85-F85,0)</x:f>
        <x:v>0</x:v>
      </x:c>
      <x:c r="H85" s="25" t="str">
        <x:f>IF(OR(D85="",G85=0),"",D85-$B$3)</x:f>
      </x:c>
      <x:c r="I85" s="25" t="str">
        <x:f>IF(G85=0,"Pagada",IF(H85&lt;0,"Vencida",IF(H85&lt;=7,"Alta",IF(H85&lt;=30,"Media","Normal"))))</x:f>
        <x:v>Pagada</x:v>
      </x:c>
    </x:row>
    <x:row r="86">
      <x:c r="A86" s="25"/>
      <x:c r="B86" s="25"/>
      <x:c r="C86" s="25"/>
      <x:c r="D86" s="26"/>
      <x:c r="E86" s="27"/>
      <x:c r="F86" s="27"/>
      <x:c r="G86" s="27" t="n">
        <x:f>MAX(E86-F86,0)</x:f>
        <x:v>0</x:v>
      </x:c>
      <x:c r="H86" s="25" t="str">
        <x:f>IF(OR(D86="",G86=0),"",D86-$B$3)</x:f>
      </x:c>
      <x:c r="I86" s="25" t="str">
        <x:f>IF(G86=0,"Pagada",IF(H86&lt;0,"Vencida",IF(H86&lt;=7,"Alta",IF(H86&lt;=30,"Media","Normal"))))</x:f>
        <x:v>Pagada</x:v>
      </x:c>
    </x:row>
    <x:row r="87">
      <x:c r="A87" s="25"/>
      <x:c r="B87" s="25"/>
      <x:c r="C87" s="25"/>
      <x:c r="D87" s="26"/>
      <x:c r="E87" s="27"/>
      <x:c r="F87" s="27"/>
      <x:c r="G87" s="27" t="n">
        <x:f>MAX(E87-F87,0)</x:f>
        <x:v>0</x:v>
      </x:c>
      <x:c r="H87" s="25" t="str">
        <x:f>IF(OR(D87="",G87=0),"",D87-$B$3)</x:f>
      </x:c>
      <x:c r="I87" s="25" t="str">
        <x:f>IF(G87=0,"Pagada",IF(H87&lt;0,"Vencida",IF(H87&lt;=7,"Alta",IF(H87&lt;=30,"Media","Normal"))))</x:f>
        <x:v>Pagada</x:v>
      </x:c>
    </x:row>
    <x:row r="88">
      <x:c r="A88" s="25"/>
      <x:c r="B88" s="25"/>
      <x:c r="C88" s="25"/>
      <x:c r="D88" s="26"/>
      <x:c r="E88" s="27"/>
      <x:c r="F88" s="27"/>
      <x:c r="G88" s="27" t="n">
        <x:f>MAX(E88-F88,0)</x:f>
        <x:v>0</x:v>
      </x:c>
      <x:c r="H88" s="25" t="str">
        <x:f>IF(OR(D88="",G88=0),"",D88-$B$3)</x:f>
      </x:c>
      <x:c r="I88" s="25" t="str">
        <x:f>IF(G88=0,"Pagada",IF(H88&lt;0,"Vencida",IF(H88&lt;=7,"Alta",IF(H88&lt;=30,"Media","Normal"))))</x:f>
        <x:v>Pagada</x:v>
      </x:c>
    </x:row>
    <x:row r="89">
      <x:c r="A89" s="25"/>
      <x:c r="B89" s="25"/>
      <x:c r="C89" s="25"/>
      <x:c r="D89" s="26"/>
      <x:c r="E89" s="27"/>
      <x:c r="F89" s="27"/>
      <x:c r="G89" s="27" t="n">
        <x:f>MAX(E89-F89,0)</x:f>
        <x:v>0</x:v>
      </x:c>
      <x:c r="H89" s="25" t="str">
        <x:f>IF(OR(D89="",G89=0),"",D89-$B$3)</x:f>
      </x:c>
      <x:c r="I89" s="25" t="str">
        <x:f>IF(G89=0,"Pagada",IF(H89&lt;0,"Vencida",IF(H89&lt;=7,"Alta",IF(H89&lt;=30,"Media","Normal"))))</x:f>
        <x:v>Pagada</x:v>
      </x:c>
    </x:row>
    <x:row r="90">
      <x:c r="A90" s="25"/>
      <x:c r="B90" s="25"/>
      <x:c r="C90" s="25"/>
      <x:c r="D90" s="26"/>
      <x:c r="E90" s="27"/>
      <x:c r="F90" s="27"/>
      <x:c r="G90" s="27" t="n">
        <x:f>MAX(E90-F90,0)</x:f>
        <x:v>0</x:v>
      </x:c>
      <x:c r="H90" s="25" t="str">
        <x:f>IF(OR(D90="",G90=0),"",D90-$B$3)</x:f>
      </x:c>
      <x:c r="I90" s="25" t="str">
        <x:f>IF(G90=0,"Pagada",IF(H90&lt;0,"Vencida",IF(H90&lt;=7,"Alta",IF(H90&lt;=30,"Media","Normal"))))</x:f>
        <x:v>Pagada</x:v>
      </x:c>
    </x:row>
    <x:row r="91">
      <x:c r="A91" s="25"/>
      <x:c r="B91" s="25"/>
      <x:c r="C91" s="25"/>
      <x:c r="D91" s="26"/>
      <x:c r="E91" s="27"/>
      <x:c r="F91" s="27"/>
      <x:c r="G91" s="27" t="n">
        <x:f>MAX(E91-F91,0)</x:f>
        <x:v>0</x:v>
      </x:c>
      <x:c r="H91" s="25" t="str">
        <x:f>IF(OR(D91="",G91=0),"",D91-$B$3)</x:f>
      </x:c>
      <x:c r="I91" s="25" t="str">
        <x:f>IF(G91=0,"Pagada",IF(H91&lt;0,"Vencida",IF(H91&lt;=7,"Alta",IF(H91&lt;=30,"Media","Normal"))))</x:f>
        <x:v>Pagada</x:v>
      </x:c>
    </x:row>
    <x:row r="92">
      <x:c r="A92" s="25"/>
      <x:c r="B92" s="25"/>
      <x:c r="C92" s="25"/>
      <x:c r="D92" s="26"/>
      <x:c r="E92" s="27"/>
      <x:c r="F92" s="27"/>
      <x:c r="G92" s="27" t="n">
        <x:f>MAX(E92-F92,0)</x:f>
        <x:v>0</x:v>
      </x:c>
      <x:c r="H92" s="25" t="str">
        <x:f>IF(OR(D92="",G92=0),"",D92-$B$3)</x:f>
      </x:c>
      <x:c r="I92" s="25" t="str">
        <x:f>IF(G92=0,"Pagada",IF(H92&lt;0,"Vencida",IF(H92&lt;=7,"Alta",IF(H92&lt;=30,"Media","Normal"))))</x:f>
        <x:v>Pagada</x:v>
      </x:c>
    </x:row>
    <x:row r="93">
      <x:c r="A93" s="25"/>
      <x:c r="B93" s="25"/>
      <x:c r="C93" s="25"/>
      <x:c r="D93" s="26"/>
      <x:c r="E93" s="27"/>
      <x:c r="F93" s="27"/>
      <x:c r="G93" s="27" t="n">
        <x:f>MAX(E93-F93,0)</x:f>
        <x:v>0</x:v>
      </x:c>
      <x:c r="H93" s="25" t="str">
        <x:f>IF(OR(D93="",G93=0),"",D93-$B$3)</x:f>
      </x:c>
      <x:c r="I93" s="25" t="str">
        <x:f>IF(G93=0,"Pagada",IF(H93&lt;0,"Vencida",IF(H93&lt;=7,"Alta",IF(H93&lt;=30,"Media","Normal"))))</x:f>
        <x:v>Pagada</x:v>
      </x:c>
    </x:row>
    <x:row r="94">
      <x:c r="A94" s="25"/>
      <x:c r="B94" s="25"/>
      <x:c r="C94" s="25"/>
      <x:c r="D94" s="26"/>
      <x:c r="E94" s="27"/>
      <x:c r="F94" s="27"/>
      <x:c r="G94" s="27" t="n">
        <x:f>MAX(E94-F94,0)</x:f>
        <x:v>0</x:v>
      </x:c>
      <x:c r="H94" s="25" t="str">
        <x:f>IF(OR(D94="",G94=0),"",D94-$B$3)</x:f>
      </x:c>
      <x:c r="I94" s="25" t="str">
        <x:f>IF(G94=0,"Pagada",IF(H94&lt;0,"Vencida",IF(H94&lt;=7,"Alta",IF(H94&lt;=30,"Media","Normal"))))</x:f>
        <x:v>Pagada</x:v>
      </x:c>
    </x:row>
    <x:row r="95">
      <x:c r="A95" s="25"/>
      <x:c r="B95" s="25"/>
      <x:c r="C95" s="25"/>
      <x:c r="D95" s="26"/>
      <x:c r="E95" s="27"/>
      <x:c r="F95" s="27"/>
      <x:c r="G95" s="27" t="n">
        <x:f>MAX(E95-F95,0)</x:f>
        <x:v>0</x:v>
      </x:c>
      <x:c r="H95" s="25" t="str">
        <x:f>IF(OR(D95="",G95=0),"",D95-$B$3)</x:f>
      </x:c>
      <x:c r="I95" s="25" t="str">
        <x:f>IF(G95=0,"Pagada",IF(H95&lt;0,"Vencida",IF(H95&lt;=7,"Alta",IF(H95&lt;=30,"Media","Normal"))))</x:f>
        <x:v>Pagada</x:v>
      </x:c>
    </x:row>
    <x:row r="96">
      <x:c r="A96" s="25"/>
      <x:c r="B96" s="25"/>
      <x:c r="C96" s="25"/>
      <x:c r="D96" s="26"/>
      <x:c r="E96" s="27"/>
      <x:c r="F96" s="27"/>
      <x:c r="G96" s="27" t="n">
        <x:f>MAX(E96-F96,0)</x:f>
        <x:v>0</x:v>
      </x:c>
      <x:c r="H96" s="25" t="str">
        <x:f>IF(OR(D96="",G96=0),"",D96-$B$3)</x:f>
      </x:c>
      <x:c r="I96" s="25" t="str">
        <x:f>IF(G96=0,"Pagada",IF(H96&lt;0,"Vencida",IF(H96&lt;=7,"Alta",IF(H96&lt;=30,"Media","Normal"))))</x:f>
        <x:v>Pagada</x:v>
      </x:c>
    </x:row>
    <x:row r="97">
      <x:c r="A97" s="25"/>
      <x:c r="B97" s="25"/>
      <x:c r="C97" s="25"/>
      <x:c r="D97" s="26"/>
      <x:c r="E97" s="27"/>
      <x:c r="F97" s="27"/>
      <x:c r="G97" s="27" t="n">
        <x:f>MAX(E97-F97,0)</x:f>
        <x:v>0</x:v>
      </x:c>
      <x:c r="H97" s="25" t="str">
        <x:f>IF(OR(D97="",G97=0),"",D97-$B$3)</x:f>
      </x:c>
      <x:c r="I97" s="25" t="str">
        <x:f>IF(G97=0,"Pagada",IF(H97&lt;0,"Vencida",IF(H97&lt;=7,"Alta",IF(H97&lt;=30,"Media","Normal"))))</x:f>
        <x:v>Pagada</x:v>
      </x:c>
    </x:row>
    <x:row r="98">
      <x:c r="A98" s="25"/>
      <x:c r="B98" s="25"/>
      <x:c r="C98" s="25"/>
      <x:c r="D98" s="26"/>
      <x:c r="E98" s="27"/>
      <x:c r="F98" s="27"/>
      <x:c r="G98" s="27" t="n">
        <x:f>MAX(E98-F98,0)</x:f>
        <x:v>0</x:v>
      </x:c>
      <x:c r="H98" s="25" t="str">
        <x:f>IF(OR(D98="",G98=0),"",D98-$B$3)</x:f>
      </x:c>
      <x:c r="I98" s="25" t="str">
        <x:f>IF(G98=0,"Pagada",IF(H98&lt;0,"Vencida",IF(H98&lt;=7,"Alta",IF(H98&lt;=30,"Media","Normal"))))</x:f>
        <x:v>Pagada</x:v>
      </x:c>
    </x:row>
    <x:row r="99">
      <x:c r="A99" s="25"/>
      <x:c r="B99" s="25"/>
      <x:c r="C99" s="25"/>
      <x:c r="D99" s="26"/>
      <x:c r="E99" s="27"/>
      <x:c r="F99" s="27"/>
      <x:c r="G99" s="27" t="n">
        <x:f>MAX(E99-F99,0)</x:f>
        <x:v>0</x:v>
      </x:c>
      <x:c r="H99" s="25" t="str">
        <x:f>IF(OR(D99="",G99=0),"",D99-$B$3)</x:f>
      </x:c>
      <x:c r="I99" s="25" t="str">
        <x:f>IF(G99=0,"Pagada",IF(H99&lt;0,"Vencida",IF(H99&lt;=7,"Alta",IF(H99&lt;=30,"Media","Normal"))))</x:f>
        <x:v>Pagada</x:v>
      </x:c>
    </x:row>
    <x:row r="100">
      <x:c r="A100" s="25"/>
      <x:c r="B100" s="25"/>
      <x:c r="C100" s="25"/>
      <x:c r="D100" s="26"/>
      <x:c r="E100" s="27"/>
      <x:c r="F100" s="27"/>
      <x:c r="G100" s="27" t="n">
        <x:f>MAX(E100-F100,0)</x:f>
        <x:v>0</x:v>
      </x:c>
      <x:c r="H100" s="25" t="str">
        <x:f>IF(OR(D100="",G100=0),"",D100-$B$3)</x:f>
      </x:c>
      <x:c r="I100" s="25" t="str">
        <x:f>IF(G100=0,"Pagada",IF(H100&lt;0,"Vencida",IF(H100&lt;=7,"Alta",IF(H100&lt;=30,"Media","Normal"))))</x:f>
        <x:v>Pagada</x:v>
      </x:c>
    </x:row>
    <x:row r="101">
      <x:c r="A101" s="25"/>
      <x:c r="B101" s="25"/>
      <x:c r="C101" s="25"/>
      <x:c r="D101" s="26"/>
      <x:c r="E101" s="27"/>
      <x:c r="F101" s="27"/>
      <x:c r="G101" s="27" t="n">
        <x:f>MAX(E101-F101,0)</x:f>
        <x:v>0</x:v>
      </x:c>
      <x:c r="H101" s="25" t="str">
        <x:f>IF(OR(D101="",G101=0),"",D101-$B$3)</x:f>
      </x:c>
      <x:c r="I101" s="25" t="str">
        <x:f>IF(G101=0,"Pagada",IF(H101&lt;0,"Vencida",IF(H101&lt;=7,"Alta",IF(H101&lt;=30,"Media","Normal"))))</x:f>
        <x:v>Pagada</x:v>
      </x:c>
    </x:row>
    <x:row r="102">
      <x:c r="A102" s="25"/>
      <x:c r="B102" s="25"/>
      <x:c r="C102" s="25"/>
      <x:c r="D102" s="26"/>
      <x:c r="E102" s="27"/>
      <x:c r="F102" s="27"/>
      <x:c r="G102" s="27" t="n">
        <x:f>MAX(E102-F102,0)</x:f>
        <x:v>0</x:v>
      </x:c>
      <x:c r="H102" s="25" t="str">
        <x:f>IF(OR(D102="",G102=0),"",D102-$B$3)</x:f>
      </x:c>
      <x:c r="I102" s="25" t="str">
        <x:f>IF(G102=0,"Pagada",IF(H102&lt;0,"Vencida",IF(H102&lt;=7,"Alta",IF(H102&lt;=30,"Media","Normal"))))</x:f>
        <x:v>Pagada</x:v>
      </x:c>
    </x:row>
    <x:row r="103">
      <x:c r="A103" s="25"/>
      <x:c r="B103" s="25"/>
      <x:c r="C103" s="25"/>
      <x:c r="D103" s="26"/>
      <x:c r="E103" s="27"/>
      <x:c r="F103" s="27"/>
      <x:c r="G103" s="27" t="n">
        <x:f>MAX(E103-F103,0)</x:f>
        <x:v>0</x:v>
      </x:c>
      <x:c r="H103" s="25" t="str">
        <x:f>IF(OR(D103="",G103=0),"",D103-$B$3)</x:f>
      </x:c>
      <x:c r="I103" s="25" t="str">
        <x:f>IF(G103=0,"Pagada",IF(H103&lt;0,"Vencida",IF(H103&lt;=7,"Alta",IF(H103&lt;=30,"Media","Normal"))))</x:f>
        <x:v>Pagada</x:v>
      </x:c>
    </x:row>
    <x:row r="104">
      <x:c r="A104" s="25"/>
      <x:c r="B104" s="25"/>
      <x:c r="C104" s="25"/>
      <x:c r="D104" s="26"/>
      <x:c r="E104" s="27"/>
      <x:c r="F104" s="27"/>
      <x:c r="G104" s="27" t="n">
        <x:f>MAX(E104-F104,0)</x:f>
        <x:v>0</x:v>
      </x:c>
      <x:c r="H104" s="25" t="str">
        <x:f>IF(OR(D104="",G104=0),"",D104-$B$3)</x:f>
      </x:c>
      <x:c r="I104" s="25" t="str">
        <x:f>IF(G104=0,"Pagada",IF(H104&lt;0,"Vencida",IF(H104&lt;=7,"Alta",IF(H104&lt;=30,"Media","Normal"))))</x:f>
        <x:v>Pagada</x:v>
      </x:c>
    </x:row>
    <x:row r="105">
      <x:c r="A105" s="25"/>
      <x:c r="B105" s="25"/>
      <x:c r="C105" s="25"/>
      <x:c r="D105" s="26"/>
      <x:c r="E105" s="27"/>
      <x:c r="F105" s="27"/>
      <x:c r="G105" s="27" t="n">
        <x:f>MAX(E105-F105,0)</x:f>
        <x:v>0</x:v>
      </x:c>
      <x:c r="H105" s="25" t="str">
        <x:f>IF(OR(D105="",G105=0),"",D105-$B$3)</x:f>
      </x:c>
      <x:c r="I105" s="25" t="str">
        <x:f>IF(G105=0,"Pagada",IF(H105&lt;0,"Vencida",IF(H105&lt;=7,"Alta",IF(H105&lt;=30,"Media","Normal"))))</x:f>
        <x:v>Pagada</x:v>
      </x:c>
    </x:row>
  </x:sheetData>
  <x:mergeCells>
    <x:mergeCell ref="A1:I1"/>
    <x:mergeCell ref="A2:I2"/>
  </x:mergeCells>
  <x:pageMargins left="0.7" right="0.7" top="0.75" bottom="0.75" header="0.3" footer="0.3"/>
</x:worksheet>
</file>